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72" windowHeight="10896"/>
  </bookViews>
  <sheets>
    <sheet name="Sheet1" sheetId="1" r:id="rId1"/>
    <sheet name="Sheet2" sheetId="2" r:id="rId2"/>
  </sheets>
  <definedNames>
    <definedName name="_xlnm.Print_Area" localSheetId="0">Sheet1!$A$1:$E$8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15" i="2"/>
  <c r="G13" i="2"/>
  <c r="G7" i="2"/>
  <c r="G4" i="2"/>
  <c r="G16" i="2"/>
  <c r="G14" i="2"/>
  <c r="G3" i="2"/>
  <c r="G2" i="2"/>
  <c r="G18" i="2"/>
  <c r="G8" i="2"/>
  <c r="G17" i="2"/>
  <c r="G19" i="2"/>
  <c r="G10" i="2"/>
  <c r="G21" i="2"/>
  <c r="G20" i="2"/>
  <c r="G9" i="2"/>
  <c r="G11" i="2"/>
  <c r="G12" i="2"/>
  <c r="G5" i="2"/>
</calcChain>
</file>

<file path=xl/sharedStrings.xml><?xml version="1.0" encoding="utf-8"?>
<sst xmlns="http://schemas.openxmlformats.org/spreadsheetml/2006/main" count="119" uniqueCount="88">
  <si>
    <t>2 points</t>
  </si>
  <si>
    <t>1 point</t>
  </si>
  <si>
    <t>0 points</t>
  </si>
  <si>
    <t>Clinical Pearl Abstract Components</t>
  </si>
  <si>
    <t>Title</t>
  </si>
  <si>
    <t>Needs Assessment</t>
  </si>
  <si>
    <t>Planned Learning Assessment</t>
  </si>
  <si>
    <t>Abstract</t>
  </si>
  <si>
    <t>Objective</t>
  </si>
  <si>
    <t>Title reflects the clinical pearl description</t>
  </si>
  <si>
    <t>Title does not refect clinical pearl description</t>
  </si>
  <si>
    <t>Total</t>
  </si>
  <si>
    <t>Reflects a need for residents and preceptors</t>
  </si>
  <si>
    <t>Reflects a need for residents only</t>
  </si>
  <si>
    <t>No true need identified</t>
  </si>
  <si>
    <t>Case based learning assessment</t>
  </si>
  <si>
    <t>More than 1 objective  Objective doesn't reflect clinical pearl description</t>
  </si>
  <si>
    <t>1 objective maximum        Refelects a higher level learning objective (Apply verbs)</t>
  </si>
  <si>
    <t>1 objetive maximum              Reflects an understand or remember learning objective</t>
  </si>
  <si>
    <t>Knowledge based learning assessment</t>
  </si>
  <si>
    <t>No learning assessment identified</t>
  </si>
  <si>
    <t>Gives detailed background on the pearl presented                 Information is accurate and appropriate for pharmacists Provides references</t>
  </si>
  <si>
    <t>Provides limited backgroud information                       Information is inaccurate                  No reference provided</t>
  </si>
  <si>
    <t>Provides some background on the pearl presented                 Information is accurate and appropriate                               Provides references</t>
  </si>
  <si>
    <t xml:space="preserve">Overall </t>
  </si>
  <si>
    <t>Proposal is well written without typographical errors</t>
  </si>
  <si>
    <t>Proposal is well written with minimal typographical errors</t>
  </si>
  <si>
    <t>Proposal is poorly written         Major typographical errors</t>
  </si>
  <si>
    <t>/ 12</t>
  </si>
  <si>
    <t>Tile reflects the pearl description                                Title is creative</t>
  </si>
  <si>
    <t>Resident</t>
  </si>
  <si>
    <t>Mabel Score</t>
  </si>
  <si>
    <t>Liz Score</t>
  </si>
  <si>
    <t>Total Score</t>
  </si>
  <si>
    <t>Bastiaanse</t>
  </si>
  <si>
    <t>Bejou</t>
  </si>
  <si>
    <t>Boutin</t>
  </si>
  <si>
    <t>Darko</t>
  </si>
  <si>
    <t>DesJardins</t>
  </si>
  <si>
    <t>Diep</t>
  </si>
  <si>
    <t>Fadhil</t>
  </si>
  <si>
    <t>Gentry</t>
  </si>
  <si>
    <t>Goodlet</t>
  </si>
  <si>
    <t>Johnston</t>
  </si>
  <si>
    <t>Kubus</t>
  </si>
  <si>
    <t>Kutzler</t>
  </si>
  <si>
    <t>Likar</t>
  </si>
  <si>
    <t>Mangione</t>
  </si>
  <si>
    <t>Mueller</t>
  </si>
  <si>
    <t>Mullings</t>
  </si>
  <si>
    <t>Patel</t>
  </si>
  <si>
    <t>Ruggiero</t>
  </si>
  <si>
    <t>Sherwood</t>
  </si>
  <si>
    <t>Whalley</t>
  </si>
  <si>
    <t>YNHH</t>
  </si>
  <si>
    <t>PGY2</t>
  </si>
  <si>
    <t>Hospital</t>
  </si>
  <si>
    <t>Year</t>
  </si>
  <si>
    <t>HH</t>
  </si>
  <si>
    <t>PGY1</t>
  </si>
  <si>
    <t>StF</t>
  </si>
  <si>
    <t>Uconn</t>
  </si>
  <si>
    <t>Wtby</t>
  </si>
  <si>
    <t>Uconn  C</t>
  </si>
  <si>
    <t>UConn</t>
  </si>
  <si>
    <t>Uconn C</t>
  </si>
  <si>
    <t>Kent Score</t>
  </si>
  <si>
    <t>Topic</t>
  </si>
  <si>
    <t>complicated intra-abdominal infections</t>
  </si>
  <si>
    <t>DOAC in obesity</t>
  </si>
  <si>
    <t>MMF REMS</t>
  </si>
  <si>
    <t>Kayexelate</t>
  </si>
  <si>
    <t>-- C. diff</t>
  </si>
  <si>
    <t>-- status</t>
  </si>
  <si>
    <t>Enteral Feeding</t>
  </si>
  <si>
    <t>aspirin and PUD</t>
  </si>
  <si>
    <t>antimicrobials in epidural abscess</t>
  </si>
  <si>
    <t xml:space="preserve">levocarnitine </t>
  </si>
  <si>
    <t>HBV vaccine immunocompromised</t>
  </si>
  <si>
    <t>VRAs</t>
  </si>
  <si>
    <t>transgender</t>
  </si>
  <si>
    <t>bladder antimuscarinics</t>
  </si>
  <si>
    <t>Sarcoidosis</t>
  </si>
  <si>
    <t>ATRA in leukemia</t>
  </si>
  <si>
    <t>ifosfamide</t>
  </si>
  <si>
    <t>efavirenz</t>
  </si>
  <si>
    <t>tenofovir</t>
  </si>
  <si>
    <t>insulin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</si>
</sst>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2" borderId="0" xfId="0" quotePrefix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5" sqref="C5"/>
    </sheetView>
  </sheetViews>
  <sheetFormatPr defaultRowHeight="14.4" x14ac:dyDescent="0.3"/>
  <cols>
    <col min="1" max="1" width="20.5546875" customWidth="1"/>
    <col min="2" max="4" width="27.5546875" customWidth="1"/>
    <col min="6" max="6" width="9.109375" style="7"/>
  </cols>
  <sheetData>
    <row r="1" spans="1:6" s="11" customFormat="1" ht="30" x14ac:dyDescent="0.25">
      <c r="A1" s="9" t="s">
        <v>3</v>
      </c>
      <c r="B1" s="9" t="s">
        <v>0</v>
      </c>
      <c r="C1" s="9" t="s">
        <v>1</v>
      </c>
      <c r="D1" s="9" t="s">
        <v>2</v>
      </c>
      <c r="E1" s="9" t="s">
        <v>11</v>
      </c>
      <c r="F1" s="10"/>
    </row>
    <row r="2" spans="1:6" s="2" customFormat="1" ht="45" x14ac:dyDescent="0.25">
      <c r="A2" s="4" t="s">
        <v>4</v>
      </c>
      <c r="B2" s="4" t="s">
        <v>29</v>
      </c>
      <c r="C2" s="4" t="s">
        <v>9</v>
      </c>
      <c r="D2" s="4" t="s">
        <v>10</v>
      </c>
      <c r="E2" s="4"/>
      <c r="F2" s="6"/>
    </row>
    <row r="3" spans="1:6" s="2" customFormat="1" ht="30" x14ac:dyDescent="0.25">
      <c r="A3" s="4" t="s">
        <v>5</v>
      </c>
      <c r="B3" s="4" t="s">
        <v>12</v>
      </c>
      <c r="C3" s="4" t="s">
        <v>13</v>
      </c>
      <c r="D3" s="4" t="s">
        <v>14</v>
      </c>
      <c r="E3" s="4"/>
      <c r="F3" s="6"/>
    </row>
    <row r="4" spans="1:6" s="2" customFormat="1" ht="30" x14ac:dyDescent="0.25">
      <c r="A4" s="4" t="s">
        <v>6</v>
      </c>
      <c r="B4" s="4" t="s">
        <v>15</v>
      </c>
      <c r="C4" s="4" t="s">
        <v>19</v>
      </c>
      <c r="D4" s="4" t="s">
        <v>20</v>
      </c>
      <c r="E4" s="4"/>
      <c r="F4" s="6"/>
    </row>
    <row r="5" spans="1:6" ht="75" x14ac:dyDescent="0.25">
      <c r="A5" s="5" t="s">
        <v>7</v>
      </c>
      <c r="B5" s="4" t="s">
        <v>21</v>
      </c>
      <c r="C5" s="4" t="s">
        <v>23</v>
      </c>
      <c r="D5" s="4" t="s">
        <v>22</v>
      </c>
      <c r="E5" s="5"/>
    </row>
    <row r="6" spans="1:6" s="2" customFormat="1" ht="45" x14ac:dyDescent="0.25">
      <c r="A6" s="4" t="s">
        <v>8</v>
      </c>
      <c r="B6" s="4" t="s">
        <v>17</v>
      </c>
      <c r="C6" s="4" t="s">
        <v>18</v>
      </c>
      <c r="D6" s="4" t="s">
        <v>16</v>
      </c>
      <c r="E6" s="4"/>
      <c r="F6" s="6"/>
    </row>
    <row r="7" spans="1:6" ht="30" x14ac:dyDescent="0.25">
      <c r="A7" s="4" t="s">
        <v>24</v>
      </c>
      <c r="B7" s="4" t="s">
        <v>25</v>
      </c>
      <c r="C7" s="4" t="s">
        <v>26</v>
      </c>
      <c r="D7" s="4" t="s">
        <v>27</v>
      </c>
      <c r="E7" s="5"/>
    </row>
    <row r="8" spans="1:6" ht="15" x14ac:dyDescent="0.25">
      <c r="A8" s="5"/>
      <c r="B8" s="5"/>
      <c r="C8" s="5"/>
      <c r="D8" s="3" t="s">
        <v>11</v>
      </c>
      <c r="E8" s="8" t="s">
        <v>28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8" sqref="G8"/>
    </sheetView>
  </sheetViews>
  <sheetFormatPr defaultRowHeight="14.4" x14ac:dyDescent="0.3"/>
  <cols>
    <col min="1" max="1" width="10.44140625" bestFit="1" customWidth="1"/>
    <col min="2" max="3" width="10.44140625" customWidth="1"/>
    <col min="4" max="4" width="12.33203125" bestFit="1" customWidth="1"/>
    <col min="5" max="5" width="12" bestFit="1" customWidth="1"/>
    <col min="7" max="7" width="10.6640625" bestFit="1" customWidth="1"/>
  </cols>
  <sheetData>
    <row r="1" spans="1:8" s="1" customFormat="1" x14ac:dyDescent="0.25">
      <c r="A1" s="1" t="s">
        <v>30</v>
      </c>
      <c r="B1" s="1" t="s">
        <v>56</v>
      </c>
      <c r="C1" s="1" t="s">
        <v>57</v>
      </c>
      <c r="D1" s="1" t="s">
        <v>66</v>
      </c>
      <c r="E1" s="1" t="s">
        <v>31</v>
      </c>
      <c r="F1" s="1" t="s">
        <v>32</v>
      </c>
      <c r="G1" s="1" t="s">
        <v>33</v>
      </c>
      <c r="H1" s="1" t="s">
        <v>67</v>
      </c>
    </row>
    <row r="2" spans="1:8" s="13" customFormat="1" x14ac:dyDescent="0.25">
      <c r="A2" s="13" t="s">
        <v>43</v>
      </c>
      <c r="B2" s="13" t="s">
        <v>54</v>
      </c>
      <c r="C2" s="13" t="s">
        <v>55</v>
      </c>
      <c r="D2" s="13">
        <v>11</v>
      </c>
      <c r="E2" s="13">
        <v>12</v>
      </c>
      <c r="F2" s="13">
        <v>11</v>
      </c>
      <c r="G2" s="13">
        <f t="shared" ref="G2:G21" si="0">SUM(D2:F2)</f>
        <v>34</v>
      </c>
      <c r="H2" s="13" t="s">
        <v>69</v>
      </c>
    </row>
    <row r="3" spans="1:8" s="13" customFormat="1" x14ac:dyDescent="0.25">
      <c r="A3" s="13" t="s">
        <v>42</v>
      </c>
      <c r="B3" s="13" t="s">
        <v>58</v>
      </c>
      <c r="C3" s="13" t="s">
        <v>55</v>
      </c>
      <c r="D3" s="13">
        <v>10</v>
      </c>
      <c r="E3" s="13">
        <v>10</v>
      </c>
      <c r="F3" s="13">
        <v>10</v>
      </c>
      <c r="G3" s="13">
        <f t="shared" si="0"/>
        <v>30</v>
      </c>
      <c r="H3" s="13" t="s">
        <v>68</v>
      </c>
    </row>
    <row r="4" spans="1:8" s="13" customFormat="1" x14ac:dyDescent="0.25">
      <c r="A4" s="13" t="s">
        <v>39</v>
      </c>
      <c r="B4" s="13" t="s">
        <v>54</v>
      </c>
      <c r="C4" s="13" t="s">
        <v>59</v>
      </c>
      <c r="D4" s="13">
        <v>10</v>
      </c>
      <c r="E4" s="13">
        <v>9</v>
      </c>
      <c r="F4" s="13">
        <v>10</v>
      </c>
      <c r="G4" s="13">
        <f t="shared" si="0"/>
        <v>29</v>
      </c>
      <c r="H4" s="13" t="s">
        <v>71</v>
      </c>
    </row>
    <row r="5" spans="1:8" s="13" customFormat="1" x14ac:dyDescent="0.25">
      <c r="A5" s="13" t="s">
        <v>34</v>
      </c>
      <c r="B5" s="13" t="s">
        <v>60</v>
      </c>
      <c r="C5" s="13" t="s">
        <v>55</v>
      </c>
      <c r="D5" s="13">
        <v>9</v>
      </c>
      <c r="E5" s="13">
        <v>9</v>
      </c>
      <c r="F5" s="13">
        <v>9</v>
      </c>
      <c r="G5" s="13">
        <f t="shared" si="0"/>
        <v>27</v>
      </c>
      <c r="H5" s="13" t="s">
        <v>78</v>
      </c>
    </row>
    <row r="6" spans="1:8" s="13" customFormat="1" x14ac:dyDescent="0.25">
      <c r="A6" s="13" t="s">
        <v>35</v>
      </c>
      <c r="B6" s="13" t="s">
        <v>54</v>
      </c>
      <c r="C6" s="13" t="s">
        <v>59</v>
      </c>
      <c r="D6" s="13">
        <v>9</v>
      </c>
      <c r="E6" s="13">
        <v>9</v>
      </c>
      <c r="F6" s="13">
        <v>9</v>
      </c>
      <c r="G6" s="13">
        <f t="shared" si="0"/>
        <v>27</v>
      </c>
      <c r="H6" s="15" t="s">
        <v>72</v>
      </c>
    </row>
    <row r="7" spans="1:8" s="16" customFormat="1" x14ac:dyDescent="0.25">
      <c r="A7" s="16" t="s">
        <v>38</v>
      </c>
      <c r="B7" s="16" t="s">
        <v>54</v>
      </c>
      <c r="C7" s="16" t="s">
        <v>59</v>
      </c>
      <c r="D7" s="16">
        <v>10</v>
      </c>
      <c r="E7" s="16">
        <v>7</v>
      </c>
      <c r="F7" s="16">
        <v>10</v>
      </c>
      <c r="G7" s="16">
        <f t="shared" si="0"/>
        <v>27</v>
      </c>
      <c r="H7" s="16" t="s">
        <v>74</v>
      </c>
    </row>
    <row r="8" spans="1:8" s="13" customFormat="1" x14ac:dyDescent="0.25">
      <c r="A8" s="13" t="s">
        <v>45</v>
      </c>
      <c r="B8" s="13" t="s">
        <v>58</v>
      </c>
      <c r="C8" s="13" t="s">
        <v>59</v>
      </c>
      <c r="D8" s="13">
        <v>8</v>
      </c>
      <c r="E8" s="13">
        <v>9</v>
      </c>
      <c r="F8" s="13">
        <v>10</v>
      </c>
      <c r="G8" s="13">
        <f t="shared" si="0"/>
        <v>27</v>
      </c>
      <c r="H8" s="13" t="s">
        <v>70</v>
      </c>
    </row>
    <row r="9" spans="1:8" s="13" customFormat="1" x14ac:dyDescent="0.25">
      <c r="A9" s="13" t="s">
        <v>51</v>
      </c>
      <c r="B9" s="13" t="s">
        <v>60</v>
      </c>
      <c r="C9" s="13" t="s">
        <v>59</v>
      </c>
      <c r="D9" s="13">
        <v>9</v>
      </c>
      <c r="E9" s="13">
        <v>7</v>
      </c>
      <c r="F9" s="13">
        <v>9</v>
      </c>
      <c r="G9" s="13">
        <f t="shared" si="0"/>
        <v>25</v>
      </c>
      <c r="H9" s="13" t="s">
        <v>75</v>
      </c>
    </row>
    <row r="10" spans="1:8" x14ac:dyDescent="0.25">
      <c r="A10" t="s">
        <v>48</v>
      </c>
      <c r="B10" t="s">
        <v>60</v>
      </c>
      <c r="C10" t="s">
        <v>59</v>
      </c>
      <c r="D10">
        <v>8</v>
      </c>
      <c r="E10">
        <v>8</v>
      </c>
      <c r="F10">
        <v>8</v>
      </c>
      <c r="G10">
        <f t="shared" si="0"/>
        <v>24</v>
      </c>
      <c r="H10" s="12" t="s">
        <v>73</v>
      </c>
    </row>
    <row r="11" spans="1:8" x14ac:dyDescent="0.25">
      <c r="A11" t="s">
        <v>52</v>
      </c>
      <c r="B11" t="s">
        <v>58</v>
      </c>
      <c r="C11" t="s">
        <v>59</v>
      </c>
      <c r="D11">
        <v>8</v>
      </c>
      <c r="E11">
        <v>7</v>
      </c>
      <c r="F11">
        <v>9</v>
      </c>
      <c r="G11">
        <f t="shared" si="0"/>
        <v>24</v>
      </c>
      <c r="H11" t="s">
        <v>76</v>
      </c>
    </row>
    <row r="12" spans="1:8" s="14" customFormat="1" x14ac:dyDescent="0.25">
      <c r="A12" s="14" t="s">
        <v>53</v>
      </c>
      <c r="B12" s="14" t="s">
        <v>61</v>
      </c>
      <c r="C12" s="14" t="s">
        <v>59</v>
      </c>
      <c r="D12" s="14">
        <v>8</v>
      </c>
      <c r="E12" s="14">
        <v>7</v>
      </c>
      <c r="F12" s="14">
        <v>9</v>
      </c>
      <c r="G12" s="14">
        <f t="shared" si="0"/>
        <v>24</v>
      </c>
      <c r="H12" s="14" t="s">
        <v>77</v>
      </c>
    </row>
    <row r="13" spans="1:8" s="14" customFormat="1" x14ac:dyDescent="0.25">
      <c r="A13" s="14" t="s">
        <v>37</v>
      </c>
      <c r="B13" s="14" t="s">
        <v>62</v>
      </c>
      <c r="C13" s="14" t="s">
        <v>59</v>
      </c>
      <c r="D13" s="14">
        <v>9</v>
      </c>
      <c r="E13" s="14">
        <v>4</v>
      </c>
      <c r="F13" s="14">
        <v>9</v>
      </c>
      <c r="G13" s="14">
        <f t="shared" si="0"/>
        <v>22</v>
      </c>
      <c r="H13" s="14" t="s">
        <v>79</v>
      </c>
    </row>
    <row r="14" spans="1:8" x14ac:dyDescent="0.25">
      <c r="A14" t="s">
        <v>41</v>
      </c>
      <c r="B14" t="s">
        <v>64</v>
      </c>
      <c r="C14" t="s">
        <v>59</v>
      </c>
      <c r="D14">
        <v>7</v>
      </c>
      <c r="E14">
        <v>8</v>
      </c>
      <c r="F14">
        <v>7</v>
      </c>
      <c r="G14">
        <f t="shared" si="0"/>
        <v>22</v>
      </c>
      <c r="H14" t="s">
        <v>83</v>
      </c>
    </row>
    <row r="15" spans="1:8" x14ac:dyDescent="0.25">
      <c r="A15" t="s">
        <v>36</v>
      </c>
      <c r="B15" t="s">
        <v>58</v>
      </c>
      <c r="C15" t="s">
        <v>59</v>
      </c>
      <c r="D15">
        <v>6.5</v>
      </c>
      <c r="E15">
        <v>7</v>
      </c>
      <c r="F15">
        <v>6.5</v>
      </c>
      <c r="G15">
        <f t="shared" si="0"/>
        <v>20</v>
      </c>
      <c r="H15" t="s">
        <v>84</v>
      </c>
    </row>
    <row r="16" spans="1:8" x14ac:dyDescent="0.25">
      <c r="A16" t="s">
        <v>40</v>
      </c>
      <c r="B16" t="s">
        <v>62</v>
      </c>
      <c r="C16" t="s">
        <v>59</v>
      </c>
      <c r="D16">
        <v>7</v>
      </c>
      <c r="E16">
        <v>6</v>
      </c>
      <c r="F16">
        <v>7</v>
      </c>
      <c r="G16">
        <f t="shared" si="0"/>
        <v>20</v>
      </c>
      <c r="H16" t="s">
        <v>82</v>
      </c>
    </row>
    <row r="17" spans="1:8" s="14" customFormat="1" x14ac:dyDescent="0.25">
      <c r="A17" s="14" t="s">
        <v>46</v>
      </c>
      <c r="B17" s="14" t="s">
        <v>63</v>
      </c>
      <c r="C17" s="14" t="s">
        <v>59</v>
      </c>
      <c r="D17" s="14">
        <v>8</v>
      </c>
      <c r="E17" s="14">
        <v>3</v>
      </c>
      <c r="F17" s="14">
        <v>8</v>
      </c>
      <c r="G17" s="14">
        <f t="shared" si="0"/>
        <v>19</v>
      </c>
      <c r="H17" s="14" t="s">
        <v>80</v>
      </c>
    </row>
    <row r="18" spans="1:8" x14ac:dyDescent="0.25">
      <c r="A18" t="s">
        <v>44</v>
      </c>
      <c r="B18" t="s">
        <v>60</v>
      </c>
      <c r="C18" t="s">
        <v>59</v>
      </c>
      <c r="D18">
        <v>6</v>
      </c>
      <c r="E18">
        <v>5</v>
      </c>
      <c r="F18">
        <v>6.5</v>
      </c>
      <c r="G18">
        <f t="shared" si="0"/>
        <v>17.5</v>
      </c>
      <c r="H18" t="s">
        <v>85</v>
      </c>
    </row>
    <row r="19" spans="1:8" x14ac:dyDescent="0.25">
      <c r="A19" t="s">
        <v>47</v>
      </c>
      <c r="B19" t="s">
        <v>54</v>
      </c>
      <c r="C19" t="s">
        <v>59</v>
      </c>
      <c r="D19">
        <v>6</v>
      </c>
      <c r="E19">
        <v>4</v>
      </c>
      <c r="F19">
        <v>7</v>
      </c>
      <c r="G19">
        <f t="shared" si="0"/>
        <v>17</v>
      </c>
      <c r="H19" t="s">
        <v>81</v>
      </c>
    </row>
    <row r="20" spans="1:8" x14ac:dyDescent="0.25">
      <c r="A20" t="s">
        <v>50</v>
      </c>
      <c r="B20" t="s">
        <v>54</v>
      </c>
      <c r="C20" t="s">
        <v>59</v>
      </c>
      <c r="D20">
        <v>5</v>
      </c>
      <c r="E20">
        <v>4</v>
      </c>
      <c r="F20">
        <v>4</v>
      </c>
      <c r="G20">
        <f t="shared" si="0"/>
        <v>13</v>
      </c>
      <c r="H20" t="s">
        <v>86</v>
      </c>
    </row>
    <row r="21" spans="1:8" x14ac:dyDescent="0.25">
      <c r="A21" t="s">
        <v>49</v>
      </c>
      <c r="B21" t="s">
        <v>65</v>
      </c>
      <c r="C21" t="s">
        <v>59</v>
      </c>
      <c r="D21">
        <v>3</v>
      </c>
      <c r="E21">
        <v>4</v>
      </c>
      <c r="F21">
        <v>3</v>
      </c>
      <c r="G21">
        <f t="shared" si="0"/>
        <v>10</v>
      </c>
      <c r="H21" t="s">
        <v>87</v>
      </c>
    </row>
  </sheetData>
  <sortState ref="A2:G21">
    <sortCondition descending="1"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Yale-New Haven Health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Elizabeth</dc:creator>
  <cp:lastModifiedBy>Teevan, Colleen</cp:lastModifiedBy>
  <cp:lastPrinted>2016-09-13T13:40:45Z</cp:lastPrinted>
  <dcterms:created xsi:type="dcterms:W3CDTF">2016-09-13T13:03:18Z</dcterms:created>
  <dcterms:modified xsi:type="dcterms:W3CDTF">2019-08-20T10:07:52Z</dcterms:modified>
</cp:coreProperties>
</file>